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vedeni\PETR_DOKUMENTY\Energo ČK\2019\Větřní KGJ\poslední verze\"/>
    </mc:Choice>
  </mc:AlternateContent>
  <xr:revisionPtr revIDLastSave="0" documentId="13_ncr:1_{AC2C1780-DFA5-413C-82F2-71308BBAFB02}" xr6:coauthVersionLast="43" xr6:coauthVersionMax="43" xr10:uidLastSave="{00000000-0000-0000-0000-000000000000}"/>
  <bookViews>
    <workbookView xWindow="-108" yWindow="-108" windowWidth="23256" windowHeight="12600" xr2:uid="{C86F3254-8776-43D8-9175-C88E1BB8757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</calcChain>
</file>

<file path=xl/sharedStrings.xml><?xml version="1.0" encoding="utf-8"?>
<sst xmlns="http://schemas.openxmlformats.org/spreadsheetml/2006/main" count="31" uniqueCount="15">
  <si>
    <t>Vě 297Sad Míru L K01</t>
  </si>
  <si>
    <t>Vě ….Urbal        L K02</t>
  </si>
  <si>
    <t>kotelna</t>
  </si>
  <si>
    <t>rok</t>
  </si>
  <si>
    <t>celkem</t>
  </si>
  <si>
    <t>teplý rok</t>
  </si>
  <si>
    <t>Příloha č.1</t>
  </si>
  <si>
    <t>Příloha č. 2</t>
  </si>
  <si>
    <t>prodej tepla GJ</t>
  </si>
  <si>
    <t xml:space="preserve">cena tepla </t>
  </si>
  <si>
    <t>spotřeba plynu  v m3</t>
  </si>
  <si>
    <t>2016:  706,97 Kč/GJ</t>
  </si>
  <si>
    <t>2017: 652,45 Kč/GJ</t>
  </si>
  <si>
    <t>2018: 675,40 Kč/GJ</t>
  </si>
  <si>
    <t>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</si>
</sst>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1" fillId="0" borderId="3" xfId="0" applyFont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0" borderId="4" xfId="0" applyNumberFormat="1" applyFont="1" applyBorder="1"/>
    <xf numFmtId="0" fontId="0" fillId="3" borderId="1" xfId="0" applyFill="1" applyBorder="1"/>
    <xf numFmtId="0" fontId="0" fillId="3" borderId="2" xfId="0" applyFill="1" applyBorder="1"/>
    <xf numFmtId="3" fontId="1" fillId="3" borderId="2" xfId="0" applyNumberFormat="1" applyFont="1" applyFill="1" applyBorder="1"/>
    <xf numFmtId="0" fontId="1" fillId="3" borderId="3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3" fontId="1" fillId="3" borderId="4" xfId="0" applyNumberFormat="1" applyFont="1" applyFill="1" applyBorder="1"/>
    <xf numFmtId="3" fontId="1" fillId="3" borderId="5" xfId="0" applyNumberFormat="1" applyFont="1" applyFill="1" applyBorder="1"/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2CA1-9895-44FD-AF9E-38023B92B67A}">
  <dimension ref="A1:R28"/>
  <sheetViews>
    <sheetView tabSelected="1" topLeftCell="A5" workbookViewId="0">
      <selection activeCell="S16" sqref="S16:T16"/>
    </sheetView>
  </sheetViews>
  <sheetFormatPr defaultRowHeight="14.4" x14ac:dyDescent="0.3"/>
  <cols>
    <col min="1" max="1" width="13.21875" customWidth="1"/>
    <col min="3" max="3" width="8.77734375" customWidth="1"/>
    <col min="4" max="4" width="8.88671875" hidden="1" customWidth="1"/>
  </cols>
  <sheetData>
    <row r="1" spans="1:18" hidden="1" x14ac:dyDescent="0.3">
      <c r="A1" s="9"/>
      <c r="B1" s="10"/>
      <c r="C1" s="11"/>
      <c r="D1" s="12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  <c r="P1" s="14"/>
      <c r="Q1" s="16"/>
    </row>
    <row r="2" spans="1:18" hidden="1" x14ac:dyDescent="0.3">
      <c r="A2" s="9"/>
      <c r="B2" s="10"/>
      <c r="C2" s="11"/>
      <c r="D2" s="12"/>
      <c r="E2" s="13"/>
      <c r="F2" s="11"/>
      <c r="G2" s="11"/>
      <c r="H2" s="11"/>
      <c r="I2" s="11"/>
      <c r="J2" s="11"/>
      <c r="K2" s="11"/>
      <c r="L2" s="11"/>
      <c r="M2" s="11"/>
      <c r="N2" s="11"/>
      <c r="O2" s="11"/>
      <c r="P2" s="14"/>
      <c r="Q2" s="15"/>
    </row>
    <row r="3" spans="1:18" hidden="1" x14ac:dyDescent="0.3">
      <c r="A3" s="9"/>
      <c r="B3" s="10"/>
      <c r="C3" s="11"/>
      <c r="D3" s="12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4"/>
      <c r="Q3" s="15"/>
    </row>
    <row r="4" spans="1:18" hidden="1" x14ac:dyDescent="0.3">
      <c r="A4" s="9"/>
      <c r="B4" s="10"/>
      <c r="C4" s="11"/>
      <c r="D4" s="12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4"/>
      <c r="Q4" s="15"/>
    </row>
    <row r="5" spans="1:18" ht="39" customHeight="1" x14ac:dyDescent="0.3">
      <c r="A5" t="s">
        <v>6</v>
      </c>
      <c r="H5" t="s">
        <v>10</v>
      </c>
    </row>
    <row r="6" spans="1:18" x14ac:dyDescent="0.3">
      <c r="A6" t="s">
        <v>2</v>
      </c>
      <c r="C6" t="s">
        <v>3</v>
      </c>
      <c r="E6">
        <v>1</v>
      </c>
      <c r="F6">
        <v>2</v>
      </c>
      <c r="G6">
        <v>3</v>
      </c>
      <c r="H6">
        <v>4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  <c r="O6">
        <v>11</v>
      </c>
      <c r="P6">
        <v>12</v>
      </c>
      <c r="Q6" t="s">
        <v>4</v>
      </c>
    </row>
    <row r="7" spans="1:18" x14ac:dyDescent="0.3">
      <c r="A7" s="1" t="s">
        <v>0</v>
      </c>
      <c r="B7" s="2"/>
      <c r="C7" s="3">
        <v>2016</v>
      </c>
      <c r="D7" s="4"/>
      <c r="E7" s="5">
        <v>56766</v>
      </c>
      <c r="F7" s="6">
        <v>44862</v>
      </c>
      <c r="G7" s="6">
        <v>46074</v>
      </c>
      <c r="H7" s="6">
        <v>32912</v>
      </c>
      <c r="I7" s="6">
        <v>23455</v>
      </c>
      <c r="J7" s="6">
        <v>13360</v>
      </c>
      <c r="K7" s="6">
        <v>12876</v>
      </c>
      <c r="L7" s="6">
        <v>13271</v>
      </c>
      <c r="M7" s="6">
        <v>15877</v>
      </c>
      <c r="N7" s="6">
        <v>35629</v>
      </c>
      <c r="O7" s="6">
        <v>46245</v>
      </c>
      <c r="P7" s="7">
        <v>56004</v>
      </c>
      <c r="Q7" s="8">
        <v>397331</v>
      </c>
    </row>
    <row r="8" spans="1:18" x14ac:dyDescent="0.3">
      <c r="A8" s="1" t="s">
        <v>1</v>
      </c>
      <c r="B8" s="2"/>
      <c r="C8" s="3">
        <v>2016</v>
      </c>
      <c r="D8" s="4"/>
      <c r="E8" s="5">
        <v>69707</v>
      </c>
      <c r="F8" s="6">
        <v>53766</v>
      </c>
      <c r="G8" s="6">
        <v>54534</v>
      </c>
      <c r="H8" s="6">
        <v>38549</v>
      </c>
      <c r="I8" s="6">
        <v>24050</v>
      </c>
      <c r="J8" s="6">
        <v>12614</v>
      </c>
      <c r="K8" s="6">
        <v>11469</v>
      </c>
      <c r="L8" s="6">
        <v>12063</v>
      </c>
      <c r="M8" s="6">
        <v>15447</v>
      </c>
      <c r="N8" s="6">
        <v>42492</v>
      </c>
      <c r="O8" s="6">
        <v>57380</v>
      </c>
      <c r="P8" s="7">
        <v>68760</v>
      </c>
      <c r="Q8" s="8">
        <v>460831</v>
      </c>
    </row>
    <row r="9" spans="1:18" x14ac:dyDescent="0.3">
      <c r="A9" s="1" t="s">
        <v>0</v>
      </c>
      <c r="B9" s="2"/>
      <c r="C9" s="3">
        <v>2017</v>
      </c>
      <c r="D9" s="4"/>
      <c r="E9" s="13">
        <v>66740</v>
      </c>
      <c r="F9" s="11">
        <v>46065</v>
      </c>
      <c r="G9" s="11">
        <v>39872</v>
      </c>
      <c r="H9" s="11">
        <v>34580</v>
      </c>
      <c r="I9" s="11">
        <v>22720</v>
      </c>
      <c r="J9" s="11">
        <v>15200</v>
      </c>
      <c r="K9" s="11">
        <v>15440</v>
      </c>
      <c r="L9" s="11">
        <v>14504</v>
      </c>
      <c r="M9" s="11">
        <v>21594</v>
      </c>
      <c r="N9" s="11">
        <v>30852</v>
      </c>
      <c r="O9" s="11">
        <v>44558</v>
      </c>
      <c r="P9" s="14">
        <v>54099</v>
      </c>
      <c r="Q9" s="8">
        <v>406224</v>
      </c>
    </row>
    <row r="10" spans="1:18" x14ac:dyDescent="0.3">
      <c r="A10" s="1" t="s">
        <v>1</v>
      </c>
      <c r="B10" s="2"/>
      <c r="C10" s="3">
        <v>2017</v>
      </c>
      <c r="D10" s="4"/>
      <c r="E10" s="13">
        <v>85067</v>
      </c>
      <c r="F10" s="11">
        <v>56841</v>
      </c>
      <c r="G10" s="11">
        <v>46883</v>
      </c>
      <c r="H10" s="11">
        <v>40142</v>
      </c>
      <c r="I10" s="11">
        <v>23524</v>
      </c>
      <c r="J10" s="11">
        <v>12299</v>
      </c>
      <c r="K10" s="11">
        <v>12222</v>
      </c>
      <c r="L10" s="11">
        <v>12029</v>
      </c>
      <c r="M10" s="11">
        <v>22518</v>
      </c>
      <c r="N10" s="11">
        <v>35855</v>
      </c>
      <c r="O10" s="11">
        <v>54312</v>
      </c>
      <c r="P10" s="14">
        <v>62913</v>
      </c>
      <c r="Q10" s="8">
        <v>464605</v>
      </c>
    </row>
    <row r="11" spans="1:18" x14ac:dyDescent="0.3">
      <c r="A11" s="1" t="s">
        <v>0</v>
      </c>
      <c r="B11" s="2"/>
      <c r="C11" s="3">
        <v>2018</v>
      </c>
      <c r="D11" s="4"/>
      <c r="E11" s="5">
        <v>51163</v>
      </c>
      <c r="F11" s="6">
        <v>55007</v>
      </c>
      <c r="G11" s="6">
        <v>52292</v>
      </c>
      <c r="H11" s="6">
        <v>23684</v>
      </c>
      <c r="I11" s="6">
        <v>16787</v>
      </c>
      <c r="J11" s="6">
        <v>13334</v>
      </c>
      <c r="K11" s="6">
        <v>13316</v>
      </c>
      <c r="L11" s="6">
        <v>12362</v>
      </c>
      <c r="M11" s="6">
        <v>16339</v>
      </c>
      <c r="N11" s="6">
        <v>30847</v>
      </c>
      <c r="O11" s="6">
        <v>42513</v>
      </c>
      <c r="P11" s="7">
        <v>50941</v>
      </c>
      <c r="Q11" s="8">
        <v>378585</v>
      </c>
      <c r="R11" t="s">
        <v>5</v>
      </c>
    </row>
    <row r="12" spans="1:18" x14ac:dyDescent="0.3">
      <c r="A12" s="1" t="s">
        <v>1</v>
      </c>
      <c r="B12" s="2"/>
      <c r="C12" s="3">
        <v>2018</v>
      </c>
      <c r="D12" s="4"/>
      <c r="E12" s="5">
        <v>64083</v>
      </c>
      <c r="F12" s="6">
        <v>67318</v>
      </c>
      <c r="G12" s="6">
        <v>60650</v>
      </c>
      <c r="H12" s="6">
        <v>27262</v>
      </c>
      <c r="I12" s="6">
        <v>16428</v>
      </c>
      <c r="J12" s="6">
        <v>12281</v>
      </c>
      <c r="K12" s="6">
        <v>12171</v>
      </c>
      <c r="L12" s="6">
        <v>11710</v>
      </c>
      <c r="M12" s="6">
        <v>14857</v>
      </c>
      <c r="N12" s="6">
        <v>32772</v>
      </c>
      <c r="O12" s="6">
        <v>48121</v>
      </c>
      <c r="P12" s="7">
        <v>54014</v>
      </c>
      <c r="Q12" s="8">
        <v>421667</v>
      </c>
      <c r="R12" t="s">
        <v>5</v>
      </c>
    </row>
    <row r="16" spans="1:18" x14ac:dyDescent="0.3">
      <c r="A16" t="s">
        <v>7</v>
      </c>
      <c r="H16" t="s">
        <v>8</v>
      </c>
    </row>
    <row r="17" spans="1:18" x14ac:dyDescent="0.3">
      <c r="A17" t="s">
        <v>2</v>
      </c>
      <c r="C17" t="s">
        <v>3</v>
      </c>
      <c r="E17">
        <v>1</v>
      </c>
      <c r="F17">
        <v>2</v>
      </c>
      <c r="G17">
        <v>3</v>
      </c>
      <c r="H17">
        <v>4</v>
      </c>
      <c r="I17">
        <v>5</v>
      </c>
      <c r="J17">
        <v>6</v>
      </c>
      <c r="K17">
        <v>7</v>
      </c>
      <c r="L17">
        <v>8</v>
      </c>
      <c r="M17">
        <v>9</v>
      </c>
      <c r="N17">
        <v>10</v>
      </c>
      <c r="O17">
        <v>11</v>
      </c>
      <c r="P17">
        <v>12</v>
      </c>
      <c r="Q17" t="s">
        <v>4</v>
      </c>
    </row>
    <row r="18" spans="1:18" x14ac:dyDescent="0.3">
      <c r="A18" s="1" t="s">
        <v>0</v>
      </c>
      <c r="B18" s="2"/>
      <c r="C18" s="3">
        <v>2016</v>
      </c>
      <c r="D18" s="4"/>
      <c r="E18" s="5">
        <v>1567</v>
      </c>
      <c r="F18" s="6">
        <v>1219</v>
      </c>
      <c r="G18" s="6">
        <v>1320</v>
      </c>
      <c r="H18" s="6">
        <v>867</v>
      </c>
      <c r="I18" s="6">
        <v>584</v>
      </c>
      <c r="J18" s="6">
        <v>243</v>
      </c>
      <c r="K18" s="6">
        <v>224</v>
      </c>
      <c r="L18" s="6">
        <v>246</v>
      </c>
      <c r="M18" s="6">
        <v>361</v>
      </c>
      <c r="N18" s="6">
        <v>884</v>
      </c>
      <c r="O18" s="6">
        <v>1302</v>
      </c>
      <c r="P18" s="7">
        <v>1477</v>
      </c>
      <c r="Q18" s="8">
        <f t="shared" ref="Q18:Q23" si="0">SUM(E18:P18)</f>
        <v>10294</v>
      </c>
    </row>
    <row r="19" spans="1:18" x14ac:dyDescent="0.3">
      <c r="A19" s="1" t="s">
        <v>1</v>
      </c>
      <c r="B19" s="2"/>
      <c r="C19" s="3">
        <v>2016</v>
      </c>
      <c r="D19" s="4"/>
      <c r="E19" s="5">
        <v>2136.8000000000002</v>
      </c>
      <c r="F19" s="6">
        <v>1519.8</v>
      </c>
      <c r="G19" s="6">
        <v>1555.1</v>
      </c>
      <c r="H19" s="6">
        <v>1074.5</v>
      </c>
      <c r="I19" s="6">
        <v>690.9</v>
      </c>
      <c r="J19" s="6">
        <v>274</v>
      </c>
      <c r="K19" s="6">
        <v>266</v>
      </c>
      <c r="L19" s="6">
        <v>231</v>
      </c>
      <c r="M19" s="6">
        <v>369</v>
      </c>
      <c r="N19" s="6">
        <v>1201.3</v>
      </c>
      <c r="O19" s="6">
        <v>1744.1</v>
      </c>
      <c r="P19" s="7">
        <v>1879.2</v>
      </c>
      <c r="Q19" s="8">
        <f t="shared" si="0"/>
        <v>12941.7</v>
      </c>
    </row>
    <row r="20" spans="1:18" x14ac:dyDescent="0.3">
      <c r="A20" s="1" t="s">
        <v>0</v>
      </c>
      <c r="B20" s="2"/>
      <c r="C20" s="3">
        <v>2017</v>
      </c>
      <c r="D20" s="4"/>
      <c r="E20" s="13">
        <v>1918</v>
      </c>
      <c r="F20" s="11">
        <v>1329</v>
      </c>
      <c r="G20" s="11">
        <v>1087</v>
      </c>
      <c r="H20" s="11">
        <v>892</v>
      </c>
      <c r="I20" s="11">
        <v>493</v>
      </c>
      <c r="J20" s="11">
        <v>233</v>
      </c>
      <c r="K20" s="11">
        <v>246</v>
      </c>
      <c r="L20" s="11">
        <v>249</v>
      </c>
      <c r="M20" s="11">
        <v>483</v>
      </c>
      <c r="N20" s="11">
        <v>810</v>
      </c>
      <c r="O20" s="11">
        <v>1251</v>
      </c>
      <c r="P20" s="14">
        <v>1499</v>
      </c>
      <c r="Q20" s="8">
        <f t="shared" si="0"/>
        <v>10490</v>
      </c>
    </row>
    <row r="21" spans="1:18" x14ac:dyDescent="0.3">
      <c r="A21" s="1" t="s">
        <v>1</v>
      </c>
      <c r="B21" s="2"/>
      <c r="C21" s="3">
        <v>2017</v>
      </c>
      <c r="D21" s="4"/>
      <c r="E21" s="13">
        <v>2668.4</v>
      </c>
      <c r="F21" s="11">
        <v>1648.8</v>
      </c>
      <c r="G21" s="11">
        <v>1316.3</v>
      </c>
      <c r="H21" s="11">
        <v>1129</v>
      </c>
      <c r="I21" s="11">
        <v>647.5</v>
      </c>
      <c r="J21" s="11">
        <v>240</v>
      </c>
      <c r="K21" s="11">
        <v>258</v>
      </c>
      <c r="L21" s="11">
        <v>221</v>
      </c>
      <c r="M21" s="11">
        <v>648</v>
      </c>
      <c r="N21" s="11">
        <v>898.7</v>
      </c>
      <c r="O21" s="11">
        <v>1626.2</v>
      </c>
      <c r="P21" s="14">
        <v>1963.7</v>
      </c>
      <c r="Q21" s="8">
        <f t="shared" si="0"/>
        <v>13265.600000000002</v>
      </c>
    </row>
    <row r="22" spans="1:18" x14ac:dyDescent="0.3">
      <c r="A22" s="1" t="s">
        <v>0</v>
      </c>
      <c r="B22" s="2"/>
      <c r="C22" s="3">
        <v>2018</v>
      </c>
      <c r="D22" s="4"/>
      <c r="E22" s="5">
        <v>1382</v>
      </c>
      <c r="F22" s="6">
        <v>1464</v>
      </c>
      <c r="G22" s="6">
        <v>1478</v>
      </c>
      <c r="H22" s="6">
        <v>618</v>
      </c>
      <c r="I22" s="6">
        <v>345</v>
      </c>
      <c r="J22" s="6">
        <v>205</v>
      </c>
      <c r="K22" s="6">
        <v>269</v>
      </c>
      <c r="L22" s="6">
        <v>234</v>
      </c>
      <c r="M22" s="6">
        <v>309</v>
      </c>
      <c r="N22" s="6">
        <v>854</v>
      </c>
      <c r="O22" s="6">
        <v>1195</v>
      </c>
      <c r="P22" s="7">
        <v>1377</v>
      </c>
      <c r="Q22" s="8">
        <f t="shared" si="0"/>
        <v>9730</v>
      </c>
      <c r="R22" t="s">
        <v>5</v>
      </c>
    </row>
    <row r="23" spans="1:18" x14ac:dyDescent="0.3">
      <c r="A23" s="1" t="s">
        <v>1</v>
      </c>
      <c r="B23" s="2"/>
      <c r="C23" s="3">
        <v>2018</v>
      </c>
      <c r="D23" s="4"/>
      <c r="E23" s="5">
        <v>1825.3</v>
      </c>
      <c r="F23" s="6">
        <v>1974.1</v>
      </c>
      <c r="G23" s="6">
        <v>1698.3000000000002</v>
      </c>
      <c r="H23" s="6">
        <v>781.1</v>
      </c>
      <c r="I23" s="6">
        <v>405.5</v>
      </c>
      <c r="J23" s="6">
        <v>213</v>
      </c>
      <c r="K23" s="6">
        <v>289</v>
      </c>
      <c r="L23" s="6">
        <v>220</v>
      </c>
      <c r="M23" s="6">
        <v>348.4</v>
      </c>
      <c r="N23" s="6">
        <v>948.9</v>
      </c>
      <c r="O23" s="6">
        <v>1373.9</v>
      </c>
      <c r="P23" s="7">
        <v>1676.7</v>
      </c>
      <c r="Q23" s="8">
        <f t="shared" si="0"/>
        <v>11754.2</v>
      </c>
      <c r="R23" t="s">
        <v>5</v>
      </c>
    </row>
    <row r="25" spans="1:18" x14ac:dyDescent="0.3">
      <c r="H25" t="s">
        <v>9</v>
      </c>
      <c r="I25" t="s">
        <v>14</v>
      </c>
    </row>
    <row r="26" spans="1:18" x14ac:dyDescent="0.3">
      <c r="C26" s="17" t="s">
        <v>11</v>
      </c>
    </row>
    <row r="27" spans="1:18" x14ac:dyDescent="0.3">
      <c r="C27" s="17" t="s">
        <v>12</v>
      </c>
    </row>
    <row r="28" spans="1:18" x14ac:dyDescent="0.3">
      <c r="C28" s="17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</dc:creator>
  <cp:lastModifiedBy>Majer</cp:lastModifiedBy>
  <dcterms:created xsi:type="dcterms:W3CDTF">2019-02-13T09:41:43Z</dcterms:created>
  <dcterms:modified xsi:type="dcterms:W3CDTF">2019-04-15T10:31:45Z</dcterms:modified>
</cp:coreProperties>
</file>